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th.sharepoint.com/sites/DigitalStandardSD/Shared Documents/06 SD Management/Contact/Committee (SC-TC)/2. Contact TC/TC2/"/>
    </mc:Choice>
  </mc:AlternateContent>
  <xr:revisionPtr revIDLastSave="49" documentId="13_ncr:1_{EB100509-C778-412E-ADE0-DB503B0B5B1F}" xr6:coauthVersionLast="47" xr6:coauthVersionMax="47" xr10:uidLastSave="{E356BCE4-EE3B-4635-B4CE-0FEF878B2044}"/>
  <bookViews>
    <workbookView xWindow="-108" yWindow="-108" windowWidth="23256" windowHeight="12456" tabRatio="616" activeTab="2" xr2:uid="{00000000-000D-0000-FFFF-FFFF00000000}"/>
  </bookViews>
  <sheets>
    <sheet name="Revision History" sheetId="44" r:id="rId1"/>
    <sheet name="Data Dict &amp; Dropdown list" sheetId="45" r:id="rId2"/>
    <sheet name="Data" sheetId="46" r:id="rId3"/>
  </sheets>
  <definedNames>
    <definedName name="_xlnm._FilterDatabase" localSheetId="2" hidden="1">Data!$A$1:$M$47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46" l="1"/>
  <c r="J47" i="46"/>
</calcChain>
</file>

<file path=xl/sharedStrings.xml><?xml version="1.0" encoding="utf-8"?>
<sst xmlns="http://schemas.openxmlformats.org/spreadsheetml/2006/main" count="381" uniqueCount="235">
  <si>
    <t>ลำดับที่</t>
  </si>
  <si>
    <t>คำนำหน้า</t>
  </si>
  <si>
    <t>ชื่อ</t>
  </si>
  <si>
    <t>นามสกุล</t>
  </si>
  <si>
    <t>ตำแหน่ง</t>
  </si>
  <si>
    <t>หน่วยงาน</t>
  </si>
  <si>
    <t>ฝ่าย/สำนัก/ส่วนงาน ภายใต้หน่วยงาน</t>
  </si>
  <si>
    <t>บทบาทในคณะกรรมการ</t>
  </si>
  <si>
    <t>หมายเหตุ</t>
  </si>
  <si>
    <t>สุพจน์</t>
  </si>
  <si>
    <t>เธียรวุฒิ</t>
  </si>
  <si>
    <t>สำนักงานพัฒนารัฐบาลดิจิทัล (องค์การมหาชน)</t>
  </si>
  <si>
    <t>ที่ปรึกษา</t>
  </si>
  <si>
    <t>นาย</t>
  </si>
  <si>
    <t>ผู้ช่วยศาสตราจารย์</t>
  </si>
  <si>
    <t>อาจารย์</t>
  </si>
  <si>
    <t>ภาควิชาวิศวกรรมคอมพิวเตอร์ คณะวิศวกรรมศาสตร์</t>
  </si>
  <si>
    <t>นางสาว</t>
  </si>
  <si>
    <t>นาง</t>
  </si>
  <si>
    <t>เหลืองวิไล</t>
  </si>
  <si>
    <t>โษฑศ์รัตต</t>
  </si>
  <si>
    <t>ธรรมบุษดี</t>
  </si>
  <si>
    <t>มหาวิทยาลัยมหิดล</t>
  </si>
  <si>
    <t>กลุ่มสาขาวิชาเทคโนโลยีการจัดการระบบสารสนเทศ</t>
  </si>
  <si>
    <t>ณัฐวุฒิ</t>
  </si>
  <si>
    <t>หนูไพโรจน์</t>
  </si>
  <si>
    <t>จุฬาลงกรณ์มหาวิทยาลัย</t>
  </si>
  <si>
    <t>บูรณรัช</t>
  </si>
  <si>
    <t xml:space="preserve">ผู้อำนวยการกลุ่มวิจัยวิทยาการข้อมูลและการวิเคราะห์ </t>
  </si>
  <si>
    <t>ศูนย์เทคโนโลยีอิเล็กทรอนิกส์และคอมพิวเตอร์แห่งชาติ</t>
  </si>
  <si>
    <t>กลุ่มวิจัยวิทยาการข้อมูลและการวิเคราะห์</t>
  </si>
  <si>
    <t>นักวิชาการคอมพิวเตอร์ชำนาญการ</t>
  </si>
  <si>
    <t>สำนักงานคณะกรรมการข้อมูลข่าวสารของราชการ</t>
  </si>
  <si>
    <t>ผู้อำนวยการกลุ่มงานพัฒนาระบบสารสนเทศข้อมูลข่าวสาร</t>
  </si>
  <si>
    <t>พาชัยยุทธ</t>
  </si>
  <si>
    <t>สำนักงานคณะกรรมการพัฒนาระบบราชการ</t>
  </si>
  <si>
    <t>วณิสรา</t>
  </si>
  <si>
    <t>ผู้เชี่ยวชาญเฉพาะด้านการพัฒนาระบบราชการ</t>
  </si>
  <si>
    <t>กองขับเคลื่อนรัฐบาลดิจิทัล</t>
  </si>
  <si>
    <t>นิชา</t>
  </si>
  <si>
    <t>สาทรกิจ</t>
  </si>
  <si>
    <t>ผู้อำนวยการกองขับเคลื่อนรัฐบาลดิจิทัล</t>
  </si>
  <si>
    <t>ใหม่สาลี</t>
  </si>
  <si>
    <t>ผู้อำนวยการศูนย์สารสนเทศยุทธศาสตร์ภาครัฐ</t>
  </si>
  <si>
    <t>สำนักงานสถิติแห่งชาติ</t>
  </si>
  <si>
    <t>ศูนย์สารสนเทศยุทธศาสตร์ภาครัฐ</t>
  </si>
  <si>
    <t>กองบริหารจัดการระบบสถิติ</t>
  </si>
  <si>
    <t xml:space="preserve">เกตุพรหม </t>
  </si>
  <si>
    <t>อาศิส</t>
  </si>
  <si>
    <t>อัญญะโพธิ์</t>
  </si>
  <si>
    <t>รองศาสตราจารย์</t>
  </si>
  <si>
    <t>อจลากุล</t>
  </si>
  <si>
    <t>สถาบันข้อมูลขนาดใหญ่ (องค์การมหาชน) (BDi)</t>
  </si>
  <si>
    <t>วันที่ปรับปรุง</t>
  </si>
  <si>
    <t>ผู้ตรวจสอบ</t>
  </si>
  <si>
    <t>ชื่อฟิลด์</t>
  </si>
  <si>
    <t>คำอธิบาย</t>
  </si>
  <si>
    <t>วิธีการกรอกข้อมูล</t>
  </si>
  <si>
    <t xml:space="preserve">Drop down list </t>
  </si>
  <si>
    <t>เรียงลำดับรายชื่อคณะกรรมการ</t>
  </si>
  <si>
    <t>คำนำหน้าชื่อ</t>
  </si>
  <si>
    <t>ชื่อคณะกรรมการ</t>
  </si>
  <si>
    <t>นามสกุลคณะกรรมการ</t>
  </si>
  <si>
    <t>ตำแหน่งคณะกรรมการในหน่วยงานต้นสังกัด</t>
  </si>
  <si>
    <t>หน่วยงานต้นสังกัดของคณะกรรมการ</t>
  </si>
  <si>
    <t>ตำแหน่งคณะกรรมการตามคำสั่งแต่งตั้ง</t>
  </si>
  <si>
    <t>ข้อมูลเพิ่มเติม</t>
  </si>
  <si>
    <t>Free Text</t>
  </si>
  <si>
    <t>กรอกตัวเลข เช่น 1, 2, 3, …</t>
  </si>
  <si>
    <t>กรอกตัวอักษรภาษาไทย</t>
  </si>
  <si>
    <t>ว่าที่ร้อยตรี</t>
  </si>
  <si>
    <t>นาย, นางสาว, นาง, ดร., รองศาสตราจารย์, ผู้ช่วยศาสตราจารย์, ว่าที่ร้อยตรี, ร.ต.อ., พ.ต.ท., พ.ต.อ., พล.อ.ต., คุณ</t>
  </si>
  <si>
    <t>ระบุตัวเลือกตามที่กำหนด</t>
  </si>
  <si>
    <t>ผู้จัดทำ</t>
  </si>
  <si>
    <t>ผู้อนุมัติ</t>
  </si>
  <si>
    <t>ครั้งที่</t>
  </si>
  <si>
    <t>รายละเอียด</t>
  </si>
  <si>
    <t>ระบุตัวเลือก
 - 1 เป็นคณะทำงานตามคำสั่งแต่งตั้งฉบับนี้
 - 0 ไม่เป็นคณะทำงานตามคำสั่งแต่งตั้งฉบับนี้</t>
  </si>
  <si>
    <t>1 และ 0</t>
  </si>
  <si>
    <t xml:space="preserve">กรอกตัวอักษรภาษาไทย </t>
  </si>
  <si>
    <t>ฝ่าย/สำนัก/ส่วนงาน ที่คณะกรรมการสังกัดภายใต้หน่วยงานต้นสังกัด ในกรณีที่ไม่มีข้อมูลให้กรอก 0</t>
  </si>
  <si>
    <t>คำสั่งแต่งตั้ง TC2 ที่ 104/2563
วันที่ 18 พ.ย. 63</t>
  </si>
  <si>
    <t>คำสั่งแต่งตั้ง TC2 ที่ 68/2564
วันที่ 20 ต.ค. 64</t>
  </si>
  <si>
    <t>คำสั่งแต่งตั้ง TC2 ที่ 84/2565 วันที่ 31 ต.ค. 66</t>
  </si>
  <si>
    <t>คำสั่งแต่งตั้ง TC2 ที่ 44/2566
วันที่ 12 ต.ค. 66</t>
  </si>
  <si>
    <t>ประการคำสั่งแต่งตั้งคณะทำงานเทคนิคด้านมาตรฐานการบริหารจัดการข้อมูลภาครัฐ ที่ 104/2563 วันที่ 18 พ.ย. 63</t>
  </si>
  <si>
    <t>ประการคำสั่งแต่งตั้งคณะทำงานเทคนิคด้านมาตรฐานการบริหารจัดการข้อมูลภาครัฐ ที่ 68/2564 วันที่ 20 ต.ค. 64</t>
  </si>
  <si>
    <t>ประการคำสั่งแต่งตั้งคณะทำงานเทคนิคด้านมาตรฐานการบริหารจัดการข้อมูลภาครัฐ ที่ 84/2565 วันที่ 31 ต.ค. 66</t>
  </si>
  <si>
    <t>ประการคำสั่งแต่งตั้งคณะทำงานเทคนิคด้านมาตรฐานการบริหารจัดการข้อมูลภาครัฐ ที่ 44/2566 วันที่ 12 ต.ค. 66</t>
  </si>
  <si>
    <t>คำสั่งที่ 104/2563</t>
  </si>
  <si>
    <t>คำสั่งที่ 68/2564</t>
  </si>
  <si>
    <t>คำสั่งที่ 84/2565</t>
  </si>
  <si>
    <t>คำสั่งที่ 44/2566</t>
  </si>
  <si>
    <t>บทบาทในคณะทำงาน</t>
  </si>
  <si>
    <t>ผู้อำนวยการ</t>
  </si>
  <si>
    <t xml:space="preserve">ไอรดา  </t>
  </si>
  <si>
    <t>ผู้ช่วยผู้อำนวยการ</t>
  </si>
  <si>
    <t xml:space="preserve">ธีรณี </t>
  </si>
  <si>
    <t>ฐิติรัตน์</t>
  </si>
  <si>
    <t>มหาวิทยาลัยธรรมศาสตร์</t>
  </si>
  <si>
    <t>คณะทำงาน</t>
  </si>
  <si>
    <t xml:space="preserve">ปศิญา  </t>
  </si>
  <si>
    <t xml:space="preserve">เชื้อดี </t>
  </si>
  <si>
    <t xml:space="preserve">กลุ่มงานพัฒนาระบบสารสนเทศข้อมูลข่าวสาร </t>
  </si>
  <si>
    <t xml:space="preserve">สุนทรีย์ </t>
  </si>
  <si>
    <t xml:space="preserve">ส่งเสริม  </t>
  </si>
  <si>
    <t>สำนักงานคณะกรรมการคุ้มครองข้อมูลส่วนบุคคล</t>
  </si>
  <si>
    <t xml:space="preserve">อมรพันธุ์ </t>
  </si>
  <si>
    <t>นิติธีรานนท์</t>
  </si>
  <si>
    <t>ผู้อำนวยการสำนักส่งเสริมการคุ้มครองข้อมูลส่วนบุคคล</t>
  </si>
  <si>
    <t xml:space="preserve">มารุต  </t>
  </si>
  <si>
    <t xml:space="preserve">ปริสุทธิ์ </t>
  </si>
  <si>
    <t>จิตต์ภักดี</t>
  </si>
  <si>
    <t>ผู้เชี่ยวชาญงานพิเศษด้านข้อมูลระดับสูง</t>
  </si>
  <si>
    <t>สถาบันขอมูลขนาดใหญ (องคการมหาชน)</t>
  </si>
  <si>
    <t xml:space="preserve">กาญจนา  </t>
  </si>
  <si>
    <t xml:space="preserve">ภู่มาลี </t>
  </si>
  <si>
    <t>ผู้อำนวยการกองนโยบายและวิชาการสถิติ</t>
  </si>
  <si>
    <t xml:space="preserve">อังคณา  </t>
  </si>
  <si>
    <t>แย้มอุบล</t>
  </si>
  <si>
    <t>นักวิชาการสถิติชำนาญการพิเศษ</t>
  </si>
  <si>
    <t>สำนักงานสถิติแหงชาติ</t>
  </si>
  <si>
    <t>ผู้แทนสำรอง</t>
  </si>
  <si>
    <t xml:space="preserve">สารตรัย </t>
  </si>
  <si>
    <t>วัชราภรณ์</t>
  </si>
  <si>
    <t xml:space="preserve">นักวิชาการสถิติชำนาญการพิเศษ  
</t>
  </si>
  <si>
    <t xml:space="preserve">ทรงพล  </t>
  </si>
  <si>
    <t xml:space="preserve">นางสาว </t>
  </si>
  <si>
    <t xml:space="preserve">เสาวลักษณ์ </t>
  </si>
  <si>
    <t xml:space="preserve">อินทร์บำรุง </t>
  </si>
  <si>
    <t xml:space="preserve">พีรณัฐ </t>
  </si>
  <si>
    <t>แดงสกุล</t>
  </si>
  <si>
    <t xml:space="preserve">ผู้อำนวยการกลุ่มงานผลิตภัณฑ์ </t>
  </si>
  <si>
    <t>สำนักงานสภาพัฒนาการเศรษฐกิจและสังคมแห่งชาติ</t>
  </si>
  <si>
    <t>กองบัญชีประชาชาติ</t>
  </si>
  <si>
    <t xml:space="preserve">ณัฏฐา </t>
  </si>
  <si>
    <t>สํานักงานคณะกรรมการพัฒนาระบบราชการ </t>
  </si>
  <si>
    <t xml:space="preserve"> สุขวัฒน์ </t>
  </si>
  <si>
    <t xml:space="preserve">สุมิทธิ์  </t>
  </si>
  <si>
    <t>เกศวพิทักษ์</t>
  </si>
  <si>
    <t>นักพัฒนาระบบราชการชำนาญการ</t>
  </si>
  <si>
    <t xml:space="preserve">ถิรพงศ์  </t>
  </si>
  <si>
    <t>ฤกษ์ขำ</t>
  </si>
  <si>
    <t xml:space="preserve">ธีระพงษ์  </t>
  </si>
  <si>
    <t>วงษ์สอาด</t>
  </si>
  <si>
    <t>ผู้อำนวยการส่วน 10</t>
  </si>
  <si>
    <t>สำนักข่าวกรองแห่งชาติ</t>
  </si>
  <si>
    <t xml:space="preserve">ระวิวรรณ  </t>
  </si>
  <si>
    <t>พัฒนจันทร์</t>
  </si>
  <si>
    <t>ผู้อำนวยการสำนัก 10</t>
  </si>
  <si>
    <t xml:space="preserve">ธัญลักษณ </t>
  </si>
  <si>
    <t>กริตาคม</t>
  </si>
  <si>
    <t>หัวหน้าฝ่ายสำนัก 10</t>
  </si>
  <si>
    <t xml:space="preserve">ณัฐชยา </t>
  </si>
  <si>
    <t xml:space="preserve">ภาสสัทธา </t>
  </si>
  <si>
    <t>นักวิเคราะห์นโยบายและแผน กองประเมินภัยคุกคาม</t>
  </si>
  <si>
    <t>สำนักงานสภาความมั่นคงแหงชาติ</t>
  </si>
  <si>
    <t>กองประเมินภัยคุกคาม</t>
  </si>
  <si>
    <t xml:space="preserve">ลักษิกา </t>
  </si>
  <si>
    <t>สงวนสุข</t>
  </si>
  <si>
    <t>นักวิเคราะห์นโยบายและแผน ปฏิบัติการ</t>
  </si>
  <si>
    <t>ไผท</t>
  </si>
  <si>
    <t xml:space="preserve">สิทธิสุนทร </t>
  </si>
  <si>
    <t>ประสิทธิ์พร</t>
  </si>
  <si>
    <t>ปุณยานันทน์</t>
  </si>
  <si>
    <t>นักวิเคาระห์นโยบายและแผนการทำงานพิเศษ</t>
  </si>
  <si>
    <t xml:space="preserve">อภิสิทธิ์ </t>
  </si>
  <si>
    <t xml:space="preserve">สุขสาคร </t>
  </si>
  <si>
    <t>ผู้อำนวยการฝ่ายจัดการและวิเคราะห์ข้อมูล</t>
  </si>
  <si>
    <t xml:space="preserve">รุ่งนภา </t>
  </si>
  <si>
    <t>โฆษิตจินดา</t>
  </si>
  <si>
    <t xml:space="preserve">ผู้ช่วยผู้อำนวยการ ฝ่ายจัดการและวิเคราะห์ข้อมูล </t>
  </si>
  <si>
    <t xml:space="preserve">ชญา </t>
  </si>
  <si>
    <t>หิรัญเจริญเวช</t>
  </si>
  <si>
    <t>ผู้ช่วยผู้อำนวยการ ฝ่ายจัดการและวิเคราะห์ข้อมูล</t>
  </si>
  <si>
    <t>พรทิพย์</t>
  </si>
  <si>
    <t xml:space="preserve"> อินกัน</t>
  </si>
  <si>
    <t>ผู้ช่วยผู้อำนวยการฝ่ายจัดการและวิเคราะห์ข้อมูล</t>
  </si>
  <si>
    <t xml:space="preserve">พีระไทย </t>
  </si>
  <si>
    <t>พิศาลธรรมนนท์</t>
  </si>
  <si>
    <t>กรมทรัพย์สินทางปัญญา</t>
  </si>
  <si>
    <t xml:space="preserve">กิตติภัททิก์ </t>
  </si>
  <si>
    <t>จิตรโรจนรักษ์</t>
  </si>
  <si>
    <t xml:space="preserve">นักวิชาการคอมพิวเตอร์ปฏิบัติการ
ศูนย์เทคโนโลยีสารสนเทศและการสื่อสาร </t>
  </si>
  <si>
    <t>ศูนย์เทคโนโลยีสารสนเทศและสื่อสาร</t>
  </si>
  <si>
    <t xml:space="preserve">เสฎฐวุฒิ </t>
  </si>
  <si>
    <t xml:space="preserve">ต่างท้วม </t>
  </si>
  <si>
    <t xml:space="preserve">นิติกรชำนาญการ กองกฎหมาย </t>
  </si>
  <si>
    <t>กองกฏหมาย</t>
  </si>
  <si>
    <t xml:space="preserve">วันประชา </t>
  </si>
  <si>
    <t xml:space="preserve">เชาวลิตวงศ์ </t>
  </si>
  <si>
    <t xml:space="preserve">ผู้อำนวยการอาวุโส </t>
  </si>
  <si>
    <t>ธนาคารแหงประเทศไทย</t>
  </si>
  <si>
    <t xml:space="preserve">ฝ่ายบริหารข้อมูลและดาต้าอนาไลติกส์ </t>
  </si>
  <si>
    <t xml:space="preserve">จิตสุภา </t>
  </si>
  <si>
    <t>วิระยะวานิช</t>
  </si>
  <si>
    <t xml:space="preserve">รองผู้อำนวยการ </t>
  </si>
  <si>
    <t>ฝ่ายบริหารข้อมูลและดาต้าอนาไลติกส์</t>
  </si>
  <si>
    <t xml:space="preserve">มนต์ศักดิ์  </t>
  </si>
  <si>
    <t>โซ่เจริญธรรม</t>
  </si>
  <si>
    <t>ชรินทร์</t>
  </si>
  <si>
    <t xml:space="preserve"> ธีรฐิตยากูร</t>
  </si>
  <si>
    <t>ศะรัณย์</t>
  </si>
  <si>
    <t>นักเทคโนโลยีดิจิทัลอาวุโส 1</t>
  </si>
  <si>
    <t xml:space="preserve">กฤษดา </t>
  </si>
  <si>
    <t>มาลีวงศ์</t>
  </si>
  <si>
    <t>ฝ่ายขับเคลื่อนนโยบายรัฐบาลดิจิทัล (DG)</t>
  </si>
  <si>
    <t xml:space="preserve">อุรัชฎา  </t>
  </si>
  <si>
    <t xml:space="preserve">นพจิตร </t>
  </si>
  <si>
    <t>เหลืองช่อสิริ</t>
  </si>
  <si>
    <t>ผู้ช่วยเลขานุการ</t>
  </si>
  <si>
    <t xml:space="preserve">สุภัทรา </t>
  </si>
  <si>
    <t>เรืองวานิช</t>
  </si>
  <si>
    <t>ผู้เชี่ยวชาญ 1</t>
  </si>
  <si>
    <t>รองผู้อำนวยการ (รักษาการแทนผู้อำนวยการสำนักงานพัฒนารัฐบาลดิจิทัล)</t>
  </si>
  <si>
    <t>ฝ่ายสถาบันนวัตกรรมและธรรมาภิบาลข้อมูล (DI)</t>
  </si>
  <si>
    <t>ผู้อำนวยการกองประเมินภัยคุกคาม</t>
  </si>
  <si>
    <t xml:space="preserve">ผู้เชี่ยวชาญ 1 </t>
  </si>
  <si>
    <t>ผู้อํานวยการฝ่ายขับเคลื่อนนโยบายรัฐบาลดิจิทัล</t>
  </si>
  <si>
    <t>ผู้อํานวยการสถาบันนวัตกรรมและธรรมาภิบาลข้อมูล</t>
  </si>
  <si>
    <t>ประธานคณะทำงาน</t>
  </si>
  <si>
    <t>รองประธานคณะทำงาน</t>
  </si>
  <si>
    <t>คณะทำงานและเลขานุการ</t>
  </si>
  <si>
    <t>ใจน้อม</t>
  </si>
  <si>
    <t>ฝ่ายมาตรฐานดิจิทัลภาครัฐ (SD)</t>
  </si>
  <si>
    <t>ผู้อำนวยการฝ่ายมาตรฐานดิจิทัลภาครัฐ</t>
  </si>
  <si>
    <t>ทิพย์สัมฤทธิ์กุล</t>
  </si>
  <si>
    <t xml:space="preserve">ผู้เชี่ยวชาญด้านวิชาการสถิติ </t>
  </si>
  <si>
    <t>กองสถิติพยากรณ์</t>
  </si>
  <si>
    <t>ผู้เชี่ยวชาญ 2</t>
  </si>
  <si>
    <t>ตารางการปรับปรุงเอกสาร: ข้อมูลรายชื่อคณะทำงานเทคนิคด้านมาตรฐานการบริหารจัดการข้อมูลภาครัฐ</t>
  </si>
  <si>
    <t>ธนัชกฤศ</t>
  </si>
  <si>
    <t>สุภัทรา</t>
  </si>
  <si>
    <t>สำนักงานสภาความมั่นคงแห่งชาติ</t>
  </si>
  <si>
    <t>สำนักงานคณะกรรมการกำกับหลักทรัพย์ และตลาดหลักทรัพย์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</si>
</sst>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34">
    <xf numFmtId="0" fontId="0" fillId="0" borderId="0" xfId="0"/>
    <xf numFmtId="0" fontId="7" fillId="0" borderId="1" xfId="0" applyFont="1" applyBorder="1" applyAlignment="1">
      <alignment horizontal="center" vertical="top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5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1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1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3" xr:uid="{13486943-EE6B-417B-89BD-741BB4C459C1}"/>
    <cellStyle name="Normal 3" xfId="2" xr:uid="{D1C44D46-8064-4AB2-9543-1BB2EC98E6C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0C3E-0828-4D58-977E-486D107020C1}">
  <dimension ref="A1:G7"/>
  <sheetViews>
    <sheetView workbookViewId="0">
      <selection activeCell="H6" sqref="H6"/>
    </sheetView>
  </sheetViews>
  <sheetFormatPr defaultColWidth="8.69921875" defaultRowHeight="21" x14ac:dyDescent="0.6"/>
  <cols>
    <col min="1" max="3" width="14.59765625" style="2" customWidth="1"/>
    <col min="4" max="4" width="5" style="2" bestFit="1" customWidth="1"/>
    <col min="5" max="5" width="10.59765625" style="2" bestFit="1" customWidth="1"/>
    <col min="6" max="6" width="43.69921875" style="2" customWidth="1"/>
    <col min="7" max="7" width="8" style="2" bestFit="1" customWidth="1"/>
    <col min="8" max="16384" width="8.69921875" style="2"/>
  </cols>
  <sheetData>
    <row r="1" spans="1:7" ht="43.8" customHeight="1" x14ac:dyDescent="0.6">
      <c r="A1" s="33" t="s">
        <v>230</v>
      </c>
      <c r="B1" s="33"/>
      <c r="C1" s="33"/>
      <c r="D1" s="33"/>
      <c r="E1" s="33"/>
      <c r="F1" s="33"/>
      <c r="G1" s="33"/>
    </row>
    <row r="2" spans="1:7" x14ac:dyDescent="0.6">
      <c r="A2" s="8" t="s">
        <v>73</v>
      </c>
      <c r="B2" s="8" t="s">
        <v>54</v>
      </c>
      <c r="C2" s="8" t="s">
        <v>74</v>
      </c>
      <c r="D2" s="8" t="s">
        <v>75</v>
      </c>
      <c r="E2" s="8" t="s">
        <v>53</v>
      </c>
      <c r="F2" s="8" t="s">
        <v>76</v>
      </c>
      <c r="G2" s="8" t="s">
        <v>8</v>
      </c>
    </row>
    <row r="3" spans="1:7" s="14" customFormat="1" x14ac:dyDescent="0.25">
      <c r="A3" s="1" t="s">
        <v>231</v>
      </c>
      <c r="B3" s="1" t="s">
        <v>232</v>
      </c>
      <c r="C3" s="1"/>
      <c r="D3" s="1">
        <v>0</v>
      </c>
      <c r="E3" s="3">
        <v>45463</v>
      </c>
      <c r="F3" s="12"/>
      <c r="G3" s="13"/>
    </row>
    <row r="4" spans="1:7" s="14" customFormat="1" x14ac:dyDescent="0.25">
      <c r="A4" s="1"/>
      <c r="B4" s="1"/>
      <c r="C4" s="1"/>
      <c r="D4" s="1"/>
      <c r="E4" s="3"/>
      <c r="F4" s="12"/>
      <c r="G4" s="13"/>
    </row>
    <row r="5" spans="1:7" s="14" customFormat="1" x14ac:dyDescent="0.25">
      <c r="A5" s="9"/>
      <c r="B5" s="1"/>
      <c r="C5" s="1"/>
      <c r="D5" s="1"/>
      <c r="E5" s="10"/>
      <c r="F5" s="11"/>
      <c r="G5" s="13"/>
    </row>
    <row r="6" spans="1:7" s="14" customFormat="1" x14ac:dyDescent="0.25">
      <c r="A6" s="9"/>
      <c r="B6" s="1"/>
      <c r="C6" s="1"/>
      <c r="D6" s="1"/>
      <c r="E6" s="10"/>
      <c r="F6" s="11"/>
      <c r="G6" s="13"/>
    </row>
    <row r="7" spans="1:7" s="14" customFormat="1" x14ac:dyDescent="0.25">
      <c r="A7" s="9"/>
      <c r="B7" s="1"/>
      <c r="C7" s="1"/>
      <c r="D7" s="1"/>
      <c r="E7" s="10"/>
      <c r="F7" s="11"/>
      <c r="G7" s="1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50BCE-F766-46B1-92EC-526C81221581}">
  <dimension ref="A1:D14"/>
  <sheetViews>
    <sheetView workbookViewId="0">
      <selection activeCell="G3" sqref="G3"/>
    </sheetView>
  </sheetViews>
  <sheetFormatPr defaultColWidth="8.796875" defaultRowHeight="21" x14ac:dyDescent="0.25"/>
  <cols>
    <col min="1" max="1" width="28.59765625" style="4" bestFit="1" customWidth="1"/>
    <col min="2" max="2" width="54.5" style="4" customWidth="1"/>
    <col min="3" max="3" width="33.796875" style="4" customWidth="1"/>
    <col min="4" max="4" width="31.796875" style="4" customWidth="1"/>
    <col min="5" max="16384" width="8.796875" style="4"/>
  </cols>
  <sheetData>
    <row r="1" spans="1:4" x14ac:dyDescent="0.25">
      <c r="A1" s="5" t="s">
        <v>55</v>
      </c>
      <c r="B1" s="5" t="s">
        <v>56</v>
      </c>
      <c r="C1" s="5" t="s">
        <v>57</v>
      </c>
      <c r="D1" s="5" t="s">
        <v>58</v>
      </c>
    </row>
    <row r="2" spans="1:4" x14ac:dyDescent="0.25">
      <c r="A2" s="6" t="s">
        <v>0</v>
      </c>
      <c r="B2" s="6" t="s">
        <v>59</v>
      </c>
      <c r="C2" s="6" t="s">
        <v>68</v>
      </c>
      <c r="D2" s="6" t="s">
        <v>67</v>
      </c>
    </row>
    <row r="3" spans="1:4" ht="63" x14ac:dyDescent="0.25">
      <c r="A3" s="6" t="s">
        <v>1</v>
      </c>
      <c r="B3" s="6" t="s">
        <v>60</v>
      </c>
      <c r="C3" s="7" t="s">
        <v>72</v>
      </c>
      <c r="D3" s="7" t="s">
        <v>71</v>
      </c>
    </row>
    <row r="4" spans="1:4" x14ac:dyDescent="0.25">
      <c r="A4" s="6" t="s">
        <v>2</v>
      </c>
      <c r="B4" s="6" t="s">
        <v>61</v>
      </c>
      <c r="C4" s="6" t="s">
        <v>69</v>
      </c>
      <c r="D4" s="6" t="s">
        <v>67</v>
      </c>
    </row>
    <row r="5" spans="1:4" x14ac:dyDescent="0.25">
      <c r="A5" s="6" t="s">
        <v>3</v>
      </c>
      <c r="B5" s="6" t="s">
        <v>62</v>
      </c>
      <c r="C5" s="6" t="s">
        <v>69</v>
      </c>
      <c r="D5" s="6" t="s">
        <v>67</v>
      </c>
    </row>
    <row r="6" spans="1:4" x14ac:dyDescent="0.25">
      <c r="A6" s="6" t="s">
        <v>4</v>
      </c>
      <c r="B6" s="6" t="s">
        <v>63</v>
      </c>
      <c r="C6" s="6" t="s">
        <v>69</v>
      </c>
      <c r="D6" s="6" t="s">
        <v>67</v>
      </c>
    </row>
    <row r="7" spans="1:4" x14ac:dyDescent="0.25">
      <c r="A7" s="6" t="s">
        <v>5</v>
      </c>
      <c r="B7" s="6" t="s">
        <v>64</v>
      </c>
      <c r="C7" s="6" t="s">
        <v>69</v>
      </c>
      <c r="D7" s="6" t="s">
        <v>67</v>
      </c>
    </row>
    <row r="8" spans="1:4" ht="42" x14ac:dyDescent="0.25">
      <c r="A8" s="6" t="s">
        <v>6</v>
      </c>
      <c r="B8" s="7" t="s">
        <v>80</v>
      </c>
      <c r="C8" s="6" t="s">
        <v>79</v>
      </c>
      <c r="D8" s="6" t="s">
        <v>67</v>
      </c>
    </row>
    <row r="9" spans="1:4" ht="63" x14ac:dyDescent="0.25">
      <c r="A9" s="7" t="s">
        <v>81</v>
      </c>
      <c r="B9" s="7" t="s">
        <v>85</v>
      </c>
      <c r="C9" s="7" t="s">
        <v>77</v>
      </c>
      <c r="D9" s="6" t="s">
        <v>78</v>
      </c>
    </row>
    <row r="10" spans="1:4" ht="63" x14ac:dyDescent="0.25">
      <c r="A10" s="7" t="s">
        <v>82</v>
      </c>
      <c r="B10" s="7" t="s">
        <v>86</v>
      </c>
      <c r="C10" s="7" t="s">
        <v>77</v>
      </c>
      <c r="D10" s="6" t="s">
        <v>78</v>
      </c>
    </row>
    <row r="11" spans="1:4" ht="63" x14ac:dyDescent="0.25">
      <c r="A11" s="6" t="s">
        <v>83</v>
      </c>
      <c r="B11" s="7" t="s">
        <v>87</v>
      </c>
      <c r="C11" s="7" t="s">
        <v>77</v>
      </c>
      <c r="D11" s="6" t="s">
        <v>78</v>
      </c>
    </row>
    <row r="12" spans="1:4" ht="63" x14ac:dyDescent="0.25">
      <c r="A12" s="7" t="s">
        <v>84</v>
      </c>
      <c r="B12" s="7" t="s">
        <v>88</v>
      </c>
      <c r="C12" s="7" t="s">
        <v>77</v>
      </c>
      <c r="D12" s="6" t="s">
        <v>78</v>
      </c>
    </row>
    <row r="13" spans="1:4" x14ac:dyDescent="0.25">
      <c r="A13" s="6" t="s">
        <v>7</v>
      </c>
      <c r="B13" s="6" t="s">
        <v>65</v>
      </c>
      <c r="C13" s="6" t="s">
        <v>69</v>
      </c>
      <c r="D13" s="6" t="s">
        <v>67</v>
      </c>
    </row>
    <row r="14" spans="1:4" x14ac:dyDescent="0.25">
      <c r="A14" s="6" t="s">
        <v>8</v>
      </c>
      <c r="B14" s="6" t="s">
        <v>66</v>
      </c>
      <c r="C14" s="6" t="s">
        <v>69</v>
      </c>
      <c r="D14" s="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04AB-E04E-493A-9A24-C7AD1BA99F63}">
  <dimension ref="A1:M47"/>
  <sheetViews>
    <sheetView tabSelected="1" topLeftCell="E31" zoomScale="85" zoomScaleNormal="85" workbookViewId="0">
      <selection activeCell="I50" sqref="I50"/>
    </sheetView>
  </sheetViews>
  <sheetFormatPr defaultColWidth="8.69921875" defaultRowHeight="22.2" customHeight="1" x14ac:dyDescent="0.25"/>
  <cols>
    <col min="1" max="1" width="5.296875" style="21" customWidth="1"/>
    <col min="2" max="2" width="9.296875" style="19" customWidth="1"/>
    <col min="3" max="3" width="15.3984375" style="19" customWidth="1"/>
    <col min="4" max="4" width="19.796875" style="19" customWidth="1"/>
    <col min="5" max="5" width="44.69921875" style="19" customWidth="1"/>
    <col min="6" max="6" width="36" style="20" customWidth="1"/>
    <col min="7" max="7" width="27.69921875" style="19" customWidth="1"/>
    <col min="8" max="10" width="17.296875" style="19" customWidth="1"/>
    <col min="11" max="11" width="15.5" style="19" customWidth="1"/>
    <col min="12" max="12" width="17.296875" style="19" customWidth="1"/>
    <col min="13" max="13" width="17.5" style="19" customWidth="1"/>
    <col min="14" max="16384" width="8.69921875" style="19"/>
  </cols>
  <sheetData>
    <row r="1" spans="1:13" s="28" customFormat="1" ht="21" x14ac:dyDescent="0.25">
      <c r="A1" s="24" t="s">
        <v>0</v>
      </c>
      <c r="B1" s="25" t="s">
        <v>1</v>
      </c>
      <c r="C1" s="24" t="s">
        <v>2</v>
      </c>
      <c r="D1" s="24" t="s">
        <v>3</v>
      </c>
      <c r="E1" s="24" t="s">
        <v>4</v>
      </c>
      <c r="F1" s="26" t="s">
        <v>5</v>
      </c>
      <c r="G1" s="26" t="s">
        <v>6</v>
      </c>
      <c r="H1" s="26" t="s">
        <v>89</v>
      </c>
      <c r="I1" s="26" t="s">
        <v>90</v>
      </c>
      <c r="J1" s="27" t="s">
        <v>91</v>
      </c>
      <c r="K1" s="32" t="s">
        <v>92</v>
      </c>
      <c r="L1" s="24" t="s">
        <v>93</v>
      </c>
      <c r="M1" s="26" t="s">
        <v>8</v>
      </c>
    </row>
    <row r="2" spans="1:13" s="23" customFormat="1" ht="22.2" customHeight="1" x14ac:dyDescent="0.25">
      <c r="A2" s="15">
        <v>1</v>
      </c>
      <c r="B2" s="16" t="s">
        <v>13</v>
      </c>
      <c r="C2" s="16" t="s">
        <v>9</v>
      </c>
      <c r="D2" s="16" t="s">
        <v>10</v>
      </c>
      <c r="E2" s="16" t="s">
        <v>94</v>
      </c>
      <c r="F2" s="16" t="s">
        <v>11</v>
      </c>
      <c r="G2" s="16">
        <v>0</v>
      </c>
      <c r="H2" s="16">
        <v>1</v>
      </c>
      <c r="I2" s="16">
        <v>1</v>
      </c>
      <c r="J2" s="16">
        <v>1</v>
      </c>
      <c r="K2" s="16">
        <v>0</v>
      </c>
      <c r="L2" s="16" t="s">
        <v>12</v>
      </c>
      <c r="M2" s="22"/>
    </row>
    <row r="3" spans="1:13" ht="22.2" customHeight="1" x14ac:dyDescent="0.25">
      <c r="A3" s="15">
        <v>2</v>
      </c>
      <c r="B3" s="16" t="s">
        <v>18</v>
      </c>
      <c r="C3" s="16" t="s">
        <v>95</v>
      </c>
      <c r="D3" s="16" t="s">
        <v>19</v>
      </c>
      <c r="E3" s="16" t="s">
        <v>214</v>
      </c>
      <c r="F3" s="16" t="s">
        <v>11</v>
      </c>
      <c r="G3" s="16">
        <v>0</v>
      </c>
      <c r="H3" s="16">
        <v>0</v>
      </c>
      <c r="I3" s="16">
        <v>1</v>
      </c>
      <c r="J3" s="16">
        <v>1</v>
      </c>
      <c r="K3" s="16">
        <v>1</v>
      </c>
      <c r="L3" s="16" t="s">
        <v>12</v>
      </c>
      <c r="M3" s="17"/>
    </row>
    <row r="4" spans="1:13" ht="22.2" customHeight="1" x14ac:dyDescent="0.25">
      <c r="A4" s="15">
        <v>3</v>
      </c>
      <c r="B4" s="16" t="s">
        <v>13</v>
      </c>
      <c r="C4" s="16" t="s">
        <v>48</v>
      </c>
      <c r="D4" s="16" t="s">
        <v>49</v>
      </c>
      <c r="E4" s="16" t="s">
        <v>96</v>
      </c>
      <c r="F4" s="16" t="s">
        <v>11</v>
      </c>
      <c r="G4" s="16">
        <v>0</v>
      </c>
      <c r="H4" s="16">
        <v>0</v>
      </c>
      <c r="I4" s="16">
        <v>0</v>
      </c>
      <c r="J4" s="16">
        <v>1</v>
      </c>
      <c r="K4" s="16">
        <v>1</v>
      </c>
      <c r="L4" s="16" t="s">
        <v>12</v>
      </c>
      <c r="M4" s="17"/>
    </row>
    <row r="5" spans="1:13" ht="22.2" customHeight="1" x14ac:dyDescent="0.25">
      <c r="A5" s="15">
        <v>4</v>
      </c>
      <c r="B5" s="17" t="s">
        <v>14</v>
      </c>
      <c r="C5" s="17" t="s">
        <v>24</v>
      </c>
      <c r="D5" s="17" t="s">
        <v>25</v>
      </c>
      <c r="E5" s="17" t="s">
        <v>14</v>
      </c>
      <c r="F5" s="16" t="s">
        <v>26</v>
      </c>
      <c r="G5" s="16" t="s">
        <v>16</v>
      </c>
      <c r="H5" s="16">
        <v>0</v>
      </c>
      <c r="I5" s="16">
        <v>1</v>
      </c>
      <c r="J5" s="16">
        <v>1</v>
      </c>
      <c r="K5" s="16">
        <v>1</v>
      </c>
      <c r="L5" s="16" t="s">
        <v>12</v>
      </c>
      <c r="M5" s="17"/>
    </row>
    <row r="6" spans="1:13" ht="22.2" customHeight="1" x14ac:dyDescent="0.25">
      <c r="A6" s="15">
        <v>5</v>
      </c>
      <c r="B6" s="16" t="s">
        <v>50</v>
      </c>
      <c r="C6" s="16" t="s">
        <v>97</v>
      </c>
      <c r="D6" s="16" t="s">
        <v>51</v>
      </c>
      <c r="E6" s="16" t="s">
        <v>94</v>
      </c>
      <c r="F6" s="16" t="s">
        <v>52</v>
      </c>
      <c r="G6" s="16">
        <v>0</v>
      </c>
      <c r="H6" s="16">
        <v>0</v>
      </c>
      <c r="I6" s="16">
        <v>1</v>
      </c>
      <c r="J6" s="16">
        <v>1</v>
      </c>
      <c r="K6" s="16">
        <v>1</v>
      </c>
      <c r="L6" s="16" t="s">
        <v>220</v>
      </c>
      <c r="M6" s="17"/>
    </row>
    <row r="7" spans="1:13" ht="22.2" customHeight="1" x14ac:dyDescent="0.25">
      <c r="A7" s="15">
        <v>6</v>
      </c>
      <c r="B7" s="17" t="s">
        <v>14</v>
      </c>
      <c r="C7" s="17" t="s">
        <v>20</v>
      </c>
      <c r="D7" s="17" t="s">
        <v>21</v>
      </c>
      <c r="E7" s="16" t="s">
        <v>14</v>
      </c>
      <c r="F7" s="16" t="s">
        <v>22</v>
      </c>
      <c r="G7" s="16" t="s">
        <v>23</v>
      </c>
      <c r="H7" s="16">
        <v>0</v>
      </c>
      <c r="I7" s="16">
        <v>1</v>
      </c>
      <c r="J7" s="16">
        <v>1</v>
      </c>
      <c r="K7" s="16">
        <v>1</v>
      </c>
      <c r="L7" s="16" t="s">
        <v>221</v>
      </c>
      <c r="M7" s="17"/>
    </row>
    <row r="8" spans="1:13" ht="22.2" customHeight="1" x14ac:dyDescent="0.25">
      <c r="A8" s="15">
        <v>7</v>
      </c>
      <c r="B8" s="16" t="s">
        <v>17</v>
      </c>
      <c r="C8" s="16" t="s">
        <v>98</v>
      </c>
      <c r="D8" s="16" t="s">
        <v>226</v>
      </c>
      <c r="E8" s="16" t="s">
        <v>15</v>
      </c>
      <c r="F8" s="16" t="s">
        <v>99</v>
      </c>
      <c r="G8" s="16">
        <v>0</v>
      </c>
      <c r="H8" s="16">
        <v>0</v>
      </c>
      <c r="I8" s="16">
        <v>1</v>
      </c>
      <c r="J8" s="16">
        <v>1</v>
      </c>
      <c r="K8" s="16">
        <v>1</v>
      </c>
      <c r="L8" s="16" t="s">
        <v>12</v>
      </c>
      <c r="M8" s="17"/>
    </row>
    <row r="9" spans="1:13" ht="22.2" customHeight="1" x14ac:dyDescent="0.25">
      <c r="A9" s="15">
        <v>8</v>
      </c>
      <c r="B9" s="16" t="s">
        <v>17</v>
      </c>
      <c r="C9" s="16" t="s">
        <v>101</v>
      </c>
      <c r="D9" s="16" t="s">
        <v>102</v>
      </c>
      <c r="E9" s="29" t="s">
        <v>33</v>
      </c>
      <c r="F9" s="16" t="s">
        <v>32</v>
      </c>
      <c r="G9" s="16" t="s">
        <v>103</v>
      </c>
      <c r="H9" s="16">
        <v>0</v>
      </c>
      <c r="I9" s="16">
        <v>1</v>
      </c>
      <c r="J9" s="16">
        <v>1</v>
      </c>
      <c r="K9" s="16">
        <v>1</v>
      </c>
      <c r="L9" s="16" t="s">
        <v>100</v>
      </c>
      <c r="M9" s="17"/>
    </row>
    <row r="10" spans="1:13" ht="22.2" customHeight="1" x14ac:dyDescent="0.25">
      <c r="A10" s="15">
        <v>9</v>
      </c>
      <c r="B10" s="16" t="s">
        <v>18</v>
      </c>
      <c r="C10" s="16" t="s">
        <v>104</v>
      </c>
      <c r="D10" s="16" t="s">
        <v>105</v>
      </c>
      <c r="E10" s="29" t="s">
        <v>31</v>
      </c>
      <c r="F10" s="16" t="s">
        <v>106</v>
      </c>
      <c r="G10" s="16">
        <v>0</v>
      </c>
      <c r="H10" s="16">
        <v>0</v>
      </c>
      <c r="I10" s="16">
        <v>1</v>
      </c>
      <c r="J10" s="16">
        <v>1</v>
      </c>
      <c r="K10" s="16">
        <v>0</v>
      </c>
      <c r="L10" s="16" t="s">
        <v>100</v>
      </c>
      <c r="M10" s="17"/>
    </row>
    <row r="11" spans="1:13" ht="22.2" customHeight="1" x14ac:dyDescent="0.25">
      <c r="A11" s="15">
        <v>10</v>
      </c>
      <c r="B11" s="16" t="s">
        <v>13</v>
      </c>
      <c r="C11" s="16" t="s">
        <v>107</v>
      </c>
      <c r="D11" s="16" t="s">
        <v>108</v>
      </c>
      <c r="E11" s="29" t="s">
        <v>109</v>
      </c>
      <c r="F11" s="16" t="s">
        <v>106</v>
      </c>
      <c r="G11" s="16">
        <v>0</v>
      </c>
      <c r="H11" s="16">
        <v>0</v>
      </c>
      <c r="I11" s="16">
        <v>0</v>
      </c>
      <c r="J11" s="16">
        <v>0</v>
      </c>
      <c r="K11" s="16">
        <v>1</v>
      </c>
      <c r="L11" s="16" t="s">
        <v>100</v>
      </c>
      <c r="M11" s="17"/>
    </row>
    <row r="12" spans="1:13" ht="22.2" customHeight="1" x14ac:dyDescent="0.25">
      <c r="A12" s="15">
        <v>11</v>
      </c>
      <c r="B12" s="16" t="s">
        <v>13</v>
      </c>
      <c r="C12" s="16" t="s">
        <v>110</v>
      </c>
      <c r="D12" s="16" t="s">
        <v>27</v>
      </c>
      <c r="E12" s="29" t="s">
        <v>28</v>
      </c>
      <c r="F12" s="16" t="s">
        <v>29</v>
      </c>
      <c r="G12" s="16" t="s">
        <v>30</v>
      </c>
      <c r="H12" s="16">
        <v>0</v>
      </c>
      <c r="I12" s="16">
        <v>1</v>
      </c>
      <c r="J12" s="16">
        <v>1</v>
      </c>
      <c r="K12" s="16">
        <v>1</v>
      </c>
      <c r="L12" s="16" t="s">
        <v>100</v>
      </c>
      <c r="M12" s="17"/>
    </row>
    <row r="13" spans="1:13" ht="22.2" customHeight="1" x14ac:dyDescent="0.25">
      <c r="A13" s="15">
        <v>12</v>
      </c>
      <c r="B13" s="16" t="s">
        <v>17</v>
      </c>
      <c r="C13" s="16" t="s">
        <v>111</v>
      </c>
      <c r="D13" s="16" t="s">
        <v>112</v>
      </c>
      <c r="E13" s="29" t="s">
        <v>113</v>
      </c>
      <c r="F13" s="17" t="s">
        <v>114</v>
      </c>
      <c r="G13" s="16">
        <v>0</v>
      </c>
      <c r="H13" s="16">
        <v>0</v>
      </c>
      <c r="I13" s="16">
        <v>1</v>
      </c>
      <c r="J13" s="16">
        <v>1</v>
      </c>
      <c r="K13" s="16">
        <v>1</v>
      </c>
      <c r="L13" s="16" t="s">
        <v>100</v>
      </c>
      <c r="M13" s="17"/>
    </row>
    <row r="14" spans="1:13" ht="22.2" customHeight="1" x14ac:dyDescent="0.25">
      <c r="A14" s="15">
        <v>13</v>
      </c>
      <c r="B14" s="16" t="s">
        <v>18</v>
      </c>
      <c r="C14" s="16" t="s">
        <v>115</v>
      </c>
      <c r="D14" s="16" t="s">
        <v>116</v>
      </c>
      <c r="E14" s="29" t="s">
        <v>117</v>
      </c>
      <c r="F14" s="16" t="s">
        <v>44</v>
      </c>
      <c r="G14" s="16" t="s">
        <v>46</v>
      </c>
      <c r="H14" s="16">
        <v>1</v>
      </c>
      <c r="I14" s="16">
        <v>1</v>
      </c>
      <c r="J14" s="16">
        <v>1</v>
      </c>
      <c r="K14" s="16">
        <v>1</v>
      </c>
      <c r="L14" s="16" t="s">
        <v>100</v>
      </c>
      <c r="M14" s="17"/>
    </row>
    <row r="15" spans="1:13" ht="22.2" customHeight="1" x14ac:dyDescent="0.25">
      <c r="A15" s="15">
        <v>14</v>
      </c>
      <c r="B15" s="16" t="s">
        <v>17</v>
      </c>
      <c r="C15" s="16" t="s">
        <v>118</v>
      </c>
      <c r="D15" s="16" t="s">
        <v>119</v>
      </c>
      <c r="E15" s="30" t="s">
        <v>120</v>
      </c>
      <c r="F15" s="17" t="s">
        <v>121</v>
      </c>
      <c r="G15" s="16" t="s">
        <v>46</v>
      </c>
      <c r="H15" s="16">
        <v>0</v>
      </c>
      <c r="I15" s="16">
        <v>0</v>
      </c>
      <c r="J15" s="16">
        <v>1</v>
      </c>
      <c r="K15" s="16">
        <v>1</v>
      </c>
      <c r="L15" s="16" t="s">
        <v>122</v>
      </c>
      <c r="M15" s="17"/>
    </row>
    <row r="16" spans="1:13" ht="22.2" customHeight="1" x14ac:dyDescent="0.25">
      <c r="A16" s="15">
        <v>15</v>
      </c>
      <c r="B16" s="16" t="s">
        <v>13</v>
      </c>
      <c r="C16" s="16" t="s">
        <v>123</v>
      </c>
      <c r="D16" s="16" t="s">
        <v>124</v>
      </c>
      <c r="E16" s="29" t="s">
        <v>125</v>
      </c>
      <c r="F16" s="16" t="s">
        <v>44</v>
      </c>
      <c r="G16" s="16" t="s">
        <v>46</v>
      </c>
      <c r="H16" s="16">
        <v>0</v>
      </c>
      <c r="I16" s="16">
        <v>1</v>
      </c>
      <c r="J16" s="16">
        <v>1</v>
      </c>
      <c r="K16" s="16">
        <v>0</v>
      </c>
      <c r="L16" s="16" t="s">
        <v>122</v>
      </c>
      <c r="M16" s="17"/>
    </row>
    <row r="17" spans="1:13" ht="22.2" customHeight="1" x14ac:dyDescent="0.25">
      <c r="A17" s="15">
        <v>16</v>
      </c>
      <c r="B17" s="16" t="s">
        <v>13</v>
      </c>
      <c r="C17" s="16" t="s">
        <v>126</v>
      </c>
      <c r="D17" s="16" t="s">
        <v>42</v>
      </c>
      <c r="E17" s="29" t="s">
        <v>43</v>
      </c>
      <c r="F17" s="16" t="s">
        <v>44</v>
      </c>
      <c r="G17" s="16" t="s">
        <v>45</v>
      </c>
      <c r="H17" s="16">
        <v>1</v>
      </c>
      <c r="I17" s="16">
        <v>0</v>
      </c>
      <c r="J17" s="16">
        <v>0</v>
      </c>
      <c r="K17" s="16">
        <v>0</v>
      </c>
      <c r="L17" s="16" t="s">
        <v>122</v>
      </c>
      <c r="M17" s="17"/>
    </row>
    <row r="18" spans="1:13" ht="22.2" customHeight="1" x14ac:dyDescent="0.25">
      <c r="A18" s="15">
        <v>17</v>
      </c>
      <c r="B18" s="16" t="s">
        <v>127</v>
      </c>
      <c r="C18" s="16" t="s">
        <v>128</v>
      </c>
      <c r="D18" s="16" t="s">
        <v>129</v>
      </c>
      <c r="E18" s="31" t="s">
        <v>227</v>
      </c>
      <c r="F18" s="16" t="s">
        <v>44</v>
      </c>
      <c r="G18" s="16" t="s">
        <v>228</v>
      </c>
      <c r="H18" s="16">
        <v>0</v>
      </c>
      <c r="I18" s="16">
        <v>1</v>
      </c>
      <c r="J18" s="16">
        <v>0</v>
      </c>
      <c r="K18" s="16">
        <v>0</v>
      </c>
      <c r="L18" s="16" t="s">
        <v>122</v>
      </c>
      <c r="M18" s="17"/>
    </row>
    <row r="19" spans="1:13" ht="22.2" customHeight="1" x14ac:dyDescent="0.25">
      <c r="A19" s="15">
        <v>18</v>
      </c>
      <c r="B19" s="16" t="s">
        <v>13</v>
      </c>
      <c r="C19" s="16" t="s">
        <v>130</v>
      </c>
      <c r="D19" s="16" t="s">
        <v>131</v>
      </c>
      <c r="E19" s="29" t="s">
        <v>132</v>
      </c>
      <c r="F19" s="16" t="s">
        <v>133</v>
      </c>
      <c r="G19" s="16" t="s">
        <v>134</v>
      </c>
      <c r="H19" s="16">
        <v>0</v>
      </c>
      <c r="I19" s="16">
        <v>1</v>
      </c>
      <c r="J19" s="16">
        <v>1</v>
      </c>
      <c r="K19" s="16">
        <v>0</v>
      </c>
      <c r="L19" s="16" t="s">
        <v>100</v>
      </c>
      <c r="M19" s="17"/>
    </row>
    <row r="20" spans="1:13" ht="22.2" customHeight="1" x14ac:dyDescent="0.25">
      <c r="A20" s="15">
        <v>19</v>
      </c>
      <c r="B20" s="16" t="s">
        <v>127</v>
      </c>
      <c r="C20" s="17" t="s">
        <v>39</v>
      </c>
      <c r="D20" s="17" t="s">
        <v>40</v>
      </c>
      <c r="E20" s="16" t="s">
        <v>41</v>
      </c>
      <c r="F20" s="18" t="s">
        <v>35</v>
      </c>
      <c r="G20" s="16" t="s">
        <v>38</v>
      </c>
      <c r="H20" s="16">
        <v>0</v>
      </c>
      <c r="I20" s="16">
        <v>1</v>
      </c>
      <c r="J20" s="16">
        <v>1</v>
      </c>
      <c r="K20" s="16">
        <v>0</v>
      </c>
      <c r="L20" s="16" t="s">
        <v>100</v>
      </c>
      <c r="M20" s="17"/>
    </row>
    <row r="21" spans="1:13" ht="22.2" customHeight="1" x14ac:dyDescent="0.25">
      <c r="A21" s="15">
        <v>20</v>
      </c>
      <c r="B21" s="16" t="s">
        <v>13</v>
      </c>
      <c r="C21" s="16" t="s">
        <v>135</v>
      </c>
      <c r="D21" s="16" t="s">
        <v>34</v>
      </c>
      <c r="E21" s="16" t="s">
        <v>41</v>
      </c>
      <c r="F21" s="16" t="s">
        <v>136</v>
      </c>
      <c r="G21" s="16" t="s">
        <v>38</v>
      </c>
      <c r="H21" s="16">
        <v>0</v>
      </c>
      <c r="I21" s="16">
        <v>1</v>
      </c>
      <c r="J21" s="16">
        <v>1</v>
      </c>
      <c r="K21" s="16">
        <v>0</v>
      </c>
      <c r="L21" s="16" t="s">
        <v>100</v>
      </c>
      <c r="M21" s="17"/>
    </row>
    <row r="22" spans="1:13" ht="22.2" customHeight="1" x14ac:dyDescent="0.25">
      <c r="A22" s="15">
        <v>21</v>
      </c>
      <c r="B22" s="16" t="s">
        <v>18</v>
      </c>
      <c r="C22" s="16" t="s">
        <v>36</v>
      </c>
      <c r="D22" s="16" t="s">
        <v>137</v>
      </c>
      <c r="E22" s="16" t="s">
        <v>37</v>
      </c>
      <c r="F22" s="16" t="s">
        <v>136</v>
      </c>
      <c r="G22" s="16" t="s">
        <v>38</v>
      </c>
      <c r="H22" s="16">
        <v>0</v>
      </c>
      <c r="I22" s="16">
        <v>1</v>
      </c>
      <c r="J22" s="16">
        <v>1</v>
      </c>
      <c r="K22" s="16">
        <v>0</v>
      </c>
      <c r="L22" s="16" t="s">
        <v>122</v>
      </c>
      <c r="M22" s="17"/>
    </row>
    <row r="23" spans="1:13" ht="22.2" customHeight="1" x14ac:dyDescent="0.25">
      <c r="A23" s="15">
        <v>22</v>
      </c>
      <c r="B23" s="16" t="s">
        <v>13</v>
      </c>
      <c r="C23" s="16" t="s">
        <v>138</v>
      </c>
      <c r="D23" s="16" t="s">
        <v>139</v>
      </c>
      <c r="E23" s="16" t="s">
        <v>140</v>
      </c>
      <c r="F23" s="17" t="s">
        <v>35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 t="s">
        <v>100</v>
      </c>
      <c r="M23" s="17"/>
    </row>
    <row r="24" spans="1:13" ht="22.2" customHeight="1" x14ac:dyDescent="0.25">
      <c r="A24" s="15">
        <v>23</v>
      </c>
      <c r="B24" s="16" t="s">
        <v>13</v>
      </c>
      <c r="C24" s="16" t="s">
        <v>141</v>
      </c>
      <c r="D24" s="16" t="s">
        <v>142</v>
      </c>
      <c r="E24" s="16" t="s">
        <v>140</v>
      </c>
      <c r="F24" s="17" t="s">
        <v>35</v>
      </c>
      <c r="G24" s="16">
        <v>0</v>
      </c>
      <c r="H24" s="16">
        <v>0</v>
      </c>
      <c r="I24" s="16">
        <v>0</v>
      </c>
      <c r="J24" s="16">
        <v>0</v>
      </c>
      <c r="K24" s="16">
        <v>1</v>
      </c>
      <c r="L24" s="16" t="s">
        <v>122</v>
      </c>
      <c r="M24" s="17"/>
    </row>
    <row r="25" spans="1:13" ht="22.2" customHeight="1" x14ac:dyDescent="0.25">
      <c r="A25" s="15">
        <v>24</v>
      </c>
      <c r="B25" s="16" t="s">
        <v>13</v>
      </c>
      <c r="C25" s="16" t="s">
        <v>143</v>
      </c>
      <c r="D25" s="16" t="s">
        <v>144</v>
      </c>
      <c r="E25" s="16" t="s">
        <v>145</v>
      </c>
      <c r="F25" s="16" t="s">
        <v>146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 t="s">
        <v>100</v>
      </c>
      <c r="M25" s="17"/>
    </row>
    <row r="26" spans="1:13" ht="22.2" customHeight="1" x14ac:dyDescent="0.25">
      <c r="A26" s="15">
        <v>25</v>
      </c>
      <c r="B26" s="16" t="s">
        <v>127</v>
      </c>
      <c r="C26" s="16" t="s">
        <v>147</v>
      </c>
      <c r="D26" s="16" t="s">
        <v>148</v>
      </c>
      <c r="E26" s="16" t="s">
        <v>149</v>
      </c>
      <c r="F26" s="16" t="s">
        <v>146</v>
      </c>
      <c r="G26" s="16">
        <v>0</v>
      </c>
      <c r="H26" s="16">
        <v>0</v>
      </c>
      <c r="I26" s="16">
        <v>0</v>
      </c>
      <c r="J26" s="16">
        <v>1</v>
      </c>
      <c r="K26" s="16">
        <v>1</v>
      </c>
      <c r="L26" s="16" t="s">
        <v>122</v>
      </c>
      <c r="M26" s="17"/>
    </row>
    <row r="27" spans="1:13" ht="22.2" customHeight="1" x14ac:dyDescent="0.25">
      <c r="A27" s="15">
        <v>26</v>
      </c>
      <c r="B27" s="16" t="s">
        <v>17</v>
      </c>
      <c r="C27" s="16" t="s">
        <v>150</v>
      </c>
      <c r="D27" s="16" t="s">
        <v>151</v>
      </c>
      <c r="E27" s="16" t="s">
        <v>152</v>
      </c>
      <c r="F27" s="16" t="s">
        <v>146</v>
      </c>
      <c r="G27" s="16">
        <v>0</v>
      </c>
      <c r="H27" s="16">
        <v>0</v>
      </c>
      <c r="I27" s="16">
        <v>1</v>
      </c>
      <c r="J27" s="16">
        <v>1</v>
      </c>
      <c r="K27" s="16">
        <v>1</v>
      </c>
      <c r="L27" s="16" t="s">
        <v>122</v>
      </c>
      <c r="M27" s="17"/>
    </row>
    <row r="28" spans="1:13" ht="22.2" customHeight="1" x14ac:dyDescent="0.25">
      <c r="A28" s="15">
        <v>27</v>
      </c>
      <c r="B28" s="16" t="s">
        <v>13</v>
      </c>
      <c r="C28" s="16" t="s">
        <v>153</v>
      </c>
      <c r="D28" s="16" t="s">
        <v>154</v>
      </c>
      <c r="E28" s="16" t="s">
        <v>155</v>
      </c>
      <c r="F28" s="16" t="s">
        <v>156</v>
      </c>
      <c r="G28" s="16" t="s">
        <v>157</v>
      </c>
      <c r="H28" s="16">
        <v>0</v>
      </c>
      <c r="I28" s="16">
        <v>0</v>
      </c>
      <c r="J28" s="16">
        <v>0</v>
      </c>
      <c r="K28" s="16">
        <v>1</v>
      </c>
      <c r="L28" s="16" t="s">
        <v>100</v>
      </c>
      <c r="M28" s="17"/>
    </row>
    <row r="29" spans="1:13" ht="22.2" customHeight="1" x14ac:dyDescent="0.25">
      <c r="A29" s="15">
        <v>28</v>
      </c>
      <c r="B29" s="16" t="s">
        <v>17</v>
      </c>
      <c r="C29" s="16" t="s">
        <v>158</v>
      </c>
      <c r="D29" s="16" t="s">
        <v>159</v>
      </c>
      <c r="E29" s="29" t="s">
        <v>160</v>
      </c>
      <c r="F29" s="16" t="s">
        <v>156</v>
      </c>
      <c r="G29" s="16" t="s">
        <v>157</v>
      </c>
      <c r="H29" s="16">
        <v>0</v>
      </c>
      <c r="I29" s="16">
        <v>1</v>
      </c>
      <c r="J29" s="16">
        <v>1</v>
      </c>
      <c r="K29" s="16">
        <v>0</v>
      </c>
      <c r="L29" s="16" t="s">
        <v>100</v>
      </c>
      <c r="M29" s="17"/>
    </row>
    <row r="30" spans="1:13" ht="22.2" customHeight="1" x14ac:dyDescent="0.25">
      <c r="A30" s="15">
        <v>29</v>
      </c>
      <c r="B30" s="16" t="s">
        <v>13</v>
      </c>
      <c r="C30" s="16" t="s">
        <v>161</v>
      </c>
      <c r="D30" s="16" t="s">
        <v>162</v>
      </c>
      <c r="E30" s="29" t="s">
        <v>216</v>
      </c>
      <c r="F30" s="16" t="s">
        <v>233</v>
      </c>
      <c r="G30" s="16">
        <v>0</v>
      </c>
      <c r="H30" s="16">
        <v>0</v>
      </c>
      <c r="I30" s="16">
        <v>1</v>
      </c>
      <c r="J30" s="16">
        <v>1</v>
      </c>
      <c r="K30" s="16">
        <v>0</v>
      </c>
      <c r="L30" s="16" t="s">
        <v>122</v>
      </c>
      <c r="M30" s="17"/>
    </row>
    <row r="31" spans="1:13" ht="22.2" customHeight="1" x14ac:dyDescent="0.25">
      <c r="A31" s="15">
        <v>30</v>
      </c>
      <c r="B31" s="16" t="s">
        <v>70</v>
      </c>
      <c r="C31" s="16" t="s">
        <v>163</v>
      </c>
      <c r="D31" s="16" t="s">
        <v>164</v>
      </c>
      <c r="E31" s="29" t="s">
        <v>165</v>
      </c>
      <c r="F31" s="16" t="s">
        <v>233</v>
      </c>
      <c r="G31" s="16">
        <v>0</v>
      </c>
      <c r="H31" s="16">
        <v>0</v>
      </c>
      <c r="I31" s="16">
        <v>1</v>
      </c>
      <c r="J31" s="16">
        <v>1</v>
      </c>
      <c r="K31" s="16">
        <v>0</v>
      </c>
      <c r="L31" s="16" t="s">
        <v>122</v>
      </c>
      <c r="M31" s="17"/>
    </row>
    <row r="32" spans="1:13" ht="22.2" customHeight="1" x14ac:dyDescent="0.25">
      <c r="A32" s="15">
        <v>36</v>
      </c>
      <c r="B32" s="16" t="s">
        <v>13</v>
      </c>
      <c r="C32" s="16" t="s">
        <v>166</v>
      </c>
      <c r="D32" s="16" t="s">
        <v>167</v>
      </c>
      <c r="E32" s="16" t="s">
        <v>168</v>
      </c>
      <c r="F32" s="16" t="s">
        <v>234</v>
      </c>
      <c r="G32" s="16">
        <v>0</v>
      </c>
      <c r="H32" s="16">
        <v>0</v>
      </c>
      <c r="I32" s="16">
        <v>0</v>
      </c>
      <c r="J32" s="16">
        <v>1</v>
      </c>
      <c r="K32" s="16">
        <v>1</v>
      </c>
      <c r="L32" s="16" t="s">
        <v>100</v>
      </c>
      <c r="M32" s="17"/>
    </row>
    <row r="33" spans="1:13" ht="22.2" customHeight="1" x14ac:dyDescent="0.25">
      <c r="A33" s="15">
        <v>37</v>
      </c>
      <c r="B33" s="16" t="s">
        <v>18</v>
      </c>
      <c r="C33" s="16" t="s">
        <v>169</v>
      </c>
      <c r="D33" s="16" t="s">
        <v>170</v>
      </c>
      <c r="E33" s="16" t="s">
        <v>171</v>
      </c>
      <c r="F33" s="16" t="s">
        <v>234</v>
      </c>
      <c r="G33" s="16">
        <v>0</v>
      </c>
      <c r="H33" s="16">
        <v>0</v>
      </c>
      <c r="I33" s="16">
        <v>0</v>
      </c>
      <c r="J33" s="16">
        <v>1</v>
      </c>
      <c r="K33" s="16">
        <v>1</v>
      </c>
      <c r="L33" s="16" t="s">
        <v>122</v>
      </c>
      <c r="M33" s="17"/>
    </row>
    <row r="34" spans="1:13" ht="22.2" customHeight="1" x14ac:dyDescent="0.25">
      <c r="A34" s="15">
        <v>38</v>
      </c>
      <c r="B34" s="16" t="s">
        <v>13</v>
      </c>
      <c r="C34" s="16" t="s">
        <v>172</v>
      </c>
      <c r="D34" s="16" t="s">
        <v>173</v>
      </c>
      <c r="E34" s="16" t="s">
        <v>174</v>
      </c>
      <c r="F34" s="16" t="s">
        <v>234</v>
      </c>
      <c r="G34" s="16">
        <v>0</v>
      </c>
      <c r="H34" s="16">
        <v>0</v>
      </c>
      <c r="I34" s="16">
        <v>0</v>
      </c>
      <c r="J34" s="16">
        <v>1</v>
      </c>
      <c r="K34" s="16">
        <v>1</v>
      </c>
      <c r="L34" s="16" t="s">
        <v>122</v>
      </c>
      <c r="M34" s="17"/>
    </row>
    <row r="35" spans="1:13" ht="22.2" customHeight="1" x14ac:dyDescent="0.25">
      <c r="A35" s="15">
        <v>39</v>
      </c>
      <c r="B35" s="16" t="s">
        <v>17</v>
      </c>
      <c r="C35" s="16" t="s">
        <v>175</v>
      </c>
      <c r="D35" s="16" t="s">
        <v>176</v>
      </c>
      <c r="E35" s="16" t="s">
        <v>177</v>
      </c>
      <c r="F35" s="16" t="s">
        <v>234</v>
      </c>
      <c r="G35" s="16">
        <v>0</v>
      </c>
      <c r="H35" s="16">
        <v>0</v>
      </c>
      <c r="I35" s="16">
        <v>0</v>
      </c>
      <c r="J35" s="16">
        <v>1</v>
      </c>
      <c r="K35" s="16">
        <v>1</v>
      </c>
      <c r="L35" s="16" t="s">
        <v>122</v>
      </c>
      <c r="M35" s="17"/>
    </row>
    <row r="36" spans="1:13" ht="22.2" customHeight="1" x14ac:dyDescent="0.25">
      <c r="A36" s="15">
        <v>40</v>
      </c>
      <c r="B36" s="16" t="s">
        <v>13</v>
      </c>
      <c r="C36" s="16" t="s">
        <v>178</v>
      </c>
      <c r="D36" s="16" t="s">
        <v>179</v>
      </c>
      <c r="E36" s="16" t="s">
        <v>31</v>
      </c>
      <c r="F36" s="16" t="s">
        <v>180</v>
      </c>
      <c r="G36" s="16">
        <v>0</v>
      </c>
      <c r="H36" s="16">
        <v>0</v>
      </c>
      <c r="I36" s="16">
        <v>0</v>
      </c>
      <c r="J36" s="16">
        <v>1</v>
      </c>
      <c r="K36" s="16">
        <v>1</v>
      </c>
      <c r="L36" s="16" t="s">
        <v>100</v>
      </c>
      <c r="M36" s="17"/>
    </row>
    <row r="37" spans="1:13" ht="22.2" customHeight="1" x14ac:dyDescent="0.25">
      <c r="A37" s="15">
        <v>41</v>
      </c>
      <c r="B37" s="16" t="s">
        <v>13</v>
      </c>
      <c r="C37" s="16" t="s">
        <v>181</v>
      </c>
      <c r="D37" s="16" t="s">
        <v>182</v>
      </c>
      <c r="E37" s="16" t="s">
        <v>183</v>
      </c>
      <c r="F37" s="16" t="s">
        <v>180</v>
      </c>
      <c r="G37" s="19" t="s">
        <v>184</v>
      </c>
      <c r="H37" s="16">
        <v>0</v>
      </c>
      <c r="I37" s="16">
        <v>0</v>
      </c>
      <c r="J37" s="16">
        <v>1</v>
      </c>
      <c r="K37" s="16">
        <v>1</v>
      </c>
      <c r="L37" s="16" t="s">
        <v>122</v>
      </c>
      <c r="M37" s="17"/>
    </row>
    <row r="38" spans="1:13" ht="22.2" customHeight="1" x14ac:dyDescent="0.25">
      <c r="A38" s="15">
        <v>42</v>
      </c>
      <c r="B38" s="16" t="s">
        <v>13</v>
      </c>
      <c r="C38" s="16" t="s">
        <v>185</v>
      </c>
      <c r="D38" s="16" t="s">
        <v>186</v>
      </c>
      <c r="E38" s="17" t="s">
        <v>187</v>
      </c>
      <c r="F38" s="16" t="s">
        <v>180</v>
      </c>
      <c r="G38" s="16" t="s">
        <v>188</v>
      </c>
      <c r="H38" s="16">
        <v>0</v>
      </c>
      <c r="I38" s="16">
        <v>0</v>
      </c>
      <c r="J38" s="16">
        <v>0</v>
      </c>
      <c r="K38" s="16">
        <v>1</v>
      </c>
      <c r="L38" s="16" t="s">
        <v>122</v>
      </c>
      <c r="M38" s="17"/>
    </row>
    <row r="39" spans="1:13" ht="22.2" customHeight="1" x14ac:dyDescent="0.25">
      <c r="A39" s="15">
        <v>43</v>
      </c>
      <c r="B39" s="16" t="s">
        <v>13</v>
      </c>
      <c r="C39" s="16" t="s">
        <v>189</v>
      </c>
      <c r="D39" s="16" t="s">
        <v>190</v>
      </c>
      <c r="E39" s="16" t="s">
        <v>191</v>
      </c>
      <c r="F39" s="16" t="s">
        <v>192</v>
      </c>
      <c r="G39" s="16" t="s">
        <v>193</v>
      </c>
      <c r="H39" s="16">
        <v>0</v>
      </c>
      <c r="I39" s="16">
        <v>0</v>
      </c>
      <c r="J39" s="16">
        <v>0</v>
      </c>
      <c r="K39" s="16">
        <v>1</v>
      </c>
      <c r="L39" s="16" t="s">
        <v>100</v>
      </c>
      <c r="M39" s="17"/>
    </row>
    <row r="40" spans="1:13" ht="22.2" customHeight="1" x14ac:dyDescent="0.25">
      <c r="A40" s="15">
        <v>44</v>
      </c>
      <c r="B40" s="16" t="s">
        <v>17</v>
      </c>
      <c r="C40" s="16" t="s">
        <v>194</v>
      </c>
      <c r="D40" s="16" t="s">
        <v>195</v>
      </c>
      <c r="E40" s="16" t="s">
        <v>196</v>
      </c>
      <c r="F40" s="16" t="s">
        <v>192</v>
      </c>
      <c r="G40" s="29" t="s">
        <v>197</v>
      </c>
      <c r="H40" s="16">
        <v>0</v>
      </c>
      <c r="I40" s="16">
        <v>0</v>
      </c>
      <c r="J40" s="16">
        <v>0</v>
      </c>
      <c r="K40" s="16">
        <v>1</v>
      </c>
      <c r="L40" s="16" t="s">
        <v>122</v>
      </c>
      <c r="M40" s="17"/>
    </row>
    <row r="41" spans="1:13" ht="22.2" customHeight="1" x14ac:dyDescent="0.25">
      <c r="A41" s="15">
        <v>45</v>
      </c>
      <c r="B41" s="16" t="s">
        <v>13</v>
      </c>
      <c r="C41" s="16" t="s">
        <v>198</v>
      </c>
      <c r="D41" s="16" t="s">
        <v>199</v>
      </c>
      <c r="E41" s="16" t="s">
        <v>219</v>
      </c>
      <c r="F41" s="16" t="s">
        <v>11</v>
      </c>
      <c r="G41" s="29" t="s">
        <v>215</v>
      </c>
      <c r="H41" s="16">
        <v>0</v>
      </c>
      <c r="I41" s="16">
        <v>1</v>
      </c>
      <c r="J41" s="16">
        <v>1</v>
      </c>
      <c r="K41" s="16">
        <v>0</v>
      </c>
      <c r="L41" s="16" t="s">
        <v>100</v>
      </c>
      <c r="M41" s="17"/>
    </row>
    <row r="42" spans="1:13" ht="22.2" customHeight="1" x14ac:dyDescent="0.25">
      <c r="A42" s="15">
        <v>46</v>
      </c>
      <c r="B42" s="16" t="s">
        <v>13</v>
      </c>
      <c r="C42" s="16" t="s">
        <v>200</v>
      </c>
      <c r="D42" s="16" t="s">
        <v>201</v>
      </c>
      <c r="E42" s="16" t="s">
        <v>218</v>
      </c>
      <c r="F42" s="16" t="s">
        <v>11</v>
      </c>
      <c r="G42" s="29" t="s">
        <v>206</v>
      </c>
      <c r="H42" s="16">
        <v>0</v>
      </c>
      <c r="I42" s="16">
        <v>1</v>
      </c>
      <c r="J42" s="16">
        <v>1</v>
      </c>
      <c r="K42" s="16">
        <v>0</v>
      </c>
      <c r="L42" s="16" t="s">
        <v>100</v>
      </c>
      <c r="M42" s="17"/>
    </row>
    <row r="43" spans="1:13" ht="22.2" customHeight="1" x14ac:dyDescent="0.25">
      <c r="A43" s="15">
        <v>47</v>
      </c>
      <c r="B43" s="16" t="s">
        <v>13</v>
      </c>
      <c r="C43" s="16" t="s">
        <v>202</v>
      </c>
      <c r="D43" s="16" t="s">
        <v>223</v>
      </c>
      <c r="E43" s="16" t="s">
        <v>203</v>
      </c>
      <c r="F43" s="16" t="s">
        <v>11</v>
      </c>
      <c r="G43" s="29" t="s">
        <v>215</v>
      </c>
      <c r="H43" s="16">
        <v>0</v>
      </c>
      <c r="I43" s="16">
        <v>0</v>
      </c>
      <c r="J43" s="16">
        <v>0</v>
      </c>
      <c r="K43" s="16">
        <v>1</v>
      </c>
      <c r="L43" s="16" t="s">
        <v>100</v>
      </c>
      <c r="M43" s="17"/>
    </row>
    <row r="44" spans="1:13" ht="22.2" customHeight="1" x14ac:dyDescent="0.25">
      <c r="A44" s="15">
        <v>48</v>
      </c>
      <c r="B44" s="16" t="s">
        <v>13</v>
      </c>
      <c r="C44" s="16" t="s">
        <v>204</v>
      </c>
      <c r="D44" s="16" t="s">
        <v>205</v>
      </c>
      <c r="E44" s="16" t="s">
        <v>217</v>
      </c>
      <c r="F44" s="16" t="s">
        <v>11</v>
      </c>
      <c r="G44" s="29" t="s">
        <v>206</v>
      </c>
      <c r="H44" s="16">
        <v>0</v>
      </c>
      <c r="I44" s="16">
        <v>0</v>
      </c>
      <c r="J44" s="16">
        <v>0</v>
      </c>
      <c r="K44" s="16">
        <v>1</v>
      </c>
      <c r="L44" s="16" t="s">
        <v>100</v>
      </c>
      <c r="M44" s="17"/>
    </row>
    <row r="45" spans="1:13" ht="22.2" customHeight="1" x14ac:dyDescent="0.25">
      <c r="A45" s="15">
        <v>49</v>
      </c>
      <c r="B45" s="16" t="s">
        <v>17</v>
      </c>
      <c r="C45" s="16" t="s">
        <v>207</v>
      </c>
      <c r="D45" s="16" t="s">
        <v>47</v>
      </c>
      <c r="E45" s="16" t="s">
        <v>225</v>
      </c>
      <c r="F45" s="16" t="s">
        <v>11</v>
      </c>
      <c r="G45" s="16" t="s">
        <v>224</v>
      </c>
      <c r="H45" s="16">
        <v>1</v>
      </c>
      <c r="I45" s="16">
        <v>1</v>
      </c>
      <c r="J45" s="16">
        <v>1</v>
      </c>
      <c r="K45" s="16">
        <v>1</v>
      </c>
      <c r="L45" s="16" t="s">
        <v>222</v>
      </c>
      <c r="M45" s="17"/>
    </row>
    <row r="46" spans="1:13" ht="22.2" customHeight="1" x14ac:dyDescent="0.25">
      <c r="A46" s="15">
        <v>50</v>
      </c>
      <c r="B46" s="16" t="s">
        <v>17</v>
      </c>
      <c r="C46" s="16" t="s">
        <v>208</v>
      </c>
      <c r="D46" s="16" t="s">
        <v>209</v>
      </c>
      <c r="E46" s="17" t="s">
        <v>229</v>
      </c>
      <c r="F46" s="16" t="s">
        <v>11</v>
      </c>
      <c r="G46" s="16" t="s">
        <v>224</v>
      </c>
      <c r="H46" s="16">
        <v>0</v>
      </c>
      <c r="I46" s="16">
        <v>1</v>
      </c>
      <c r="J46" s="16">
        <v>1</v>
      </c>
      <c r="K46" s="16">
        <v>0</v>
      </c>
      <c r="L46" s="16" t="s">
        <v>210</v>
      </c>
      <c r="M46" s="17"/>
    </row>
    <row r="47" spans="1:13" ht="22.2" customHeight="1" x14ac:dyDescent="0.25">
      <c r="A47" s="15">
        <v>51</v>
      </c>
      <c r="B47" s="16" t="s">
        <v>17</v>
      </c>
      <c r="C47" s="16" t="s">
        <v>211</v>
      </c>
      <c r="D47" s="16" t="s">
        <v>212</v>
      </c>
      <c r="E47" s="16" t="s">
        <v>213</v>
      </c>
      <c r="F47" s="16" t="s">
        <v>11</v>
      </c>
      <c r="G47" s="16" t="s">
        <v>224</v>
      </c>
      <c r="H47" s="16">
        <v>0</v>
      </c>
      <c r="I47" s="16">
        <f>I48</f>
        <v>0</v>
      </c>
      <c r="J47" s="16">
        <f>J48</f>
        <v>0</v>
      </c>
      <c r="K47" s="16">
        <v>1</v>
      </c>
      <c r="L47" s="16" t="s">
        <v>210</v>
      </c>
      <c r="M47" s="17"/>
    </row>
  </sheetData>
  <autoFilter ref="A1:M47" xr:uid="{78C304AB-E04E-493A-9A24-C7AD1BA99F63}"/>
  <dataConsolidate/>
  <dataValidations count="2">
    <dataValidation type="list" allowBlank="1" showInputMessage="1" showErrorMessage="1" sqref="B1 B48:B1048576" xr:uid="{AED1CCF0-B7EB-487B-BAC3-D2C4EA4296D7}">
      <formula1>#REF!</formula1>
    </dataValidation>
    <dataValidation type="list" allowBlank="1" showInputMessage="1" showErrorMessage="1" sqref="B2:B47" xr:uid="{8B007CB3-1501-4C01-A8A1-35C9FCA8F566}">
      <formula1>"รองศาสตราจารย์,ผู้ช่วยศาสตราจารย์,ว่าที่ร้อยตรี,ร.ต.อ.,พ.ต.อ.,พล.อ.ต.,คุณ"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3C824368C7774DA5307ED783619189" ma:contentTypeVersion="19" ma:contentTypeDescription="สร้างเอกสารใหม่" ma:contentTypeScope="" ma:versionID="75373cff048814ec695f446065e8c74b">
  <xsd:schema xmlns:xsd="http://www.w3.org/2001/XMLSchema" xmlns:xs="http://www.w3.org/2001/XMLSchema" xmlns:p="http://schemas.microsoft.com/office/2006/metadata/properties" xmlns:ns2="64d50c82-18f1-4a69-ae65-6a9522edb560" xmlns:ns3="06e8e644-863e-450e-ba89-07bf36fe7082" targetNamespace="http://schemas.microsoft.com/office/2006/metadata/properties" ma:root="true" ma:fieldsID="aa2a7204f0e84c54afdca201e3426a4e" ns2:_="" ns3:_="">
    <xsd:import namespace="64d50c82-18f1-4a69-ae65-6a9522edb560"/>
    <xsd:import namespace="06e8e644-863e-450e-ba89-07bf36fe70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50c82-18f1-4a69-ae65-6a9522edb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c668fb4f-5676-43db-a53f-c3e5b68f4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สถานะการปิดงาน" ma:internalName="_x0e2a__x0e16__x0e32__x0e19__x0e30__x0e01__x0e32__x0e23__x0e1b__x0e34__x0e14__x0e07__x0e32__x0e19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8e644-863e-450e-ba89-07bf36fe70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4a9e28-b4e0-4f50-a86a-d6b0eb1b5541}" ma:internalName="TaxCatchAll" ma:showField="CatchAllData" ma:web="06e8e644-863e-450e-ba89-07bf36fe70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50c82-18f1-4a69-ae65-6a9522edb560">
      <Terms xmlns="http://schemas.microsoft.com/office/infopath/2007/PartnerControls"/>
    </lcf76f155ced4ddcb4097134ff3c332f>
    <TaxCatchAll xmlns="06e8e644-863e-450e-ba89-07bf36fe7082" xsi:nil="true"/>
    <_Flow_SignoffStatus xmlns="64d50c82-18f1-4a69-ae65-6a9522edb560" xsi:nil="true"/>
  </documentManagement>
</p:properties>
</file>

<file path=customXml/itemProps1.xml><?xml version="1.0" encoding="utf-8"?>
<ds:datastoreItem xmlns:ds="http://schemas.openxmlformats.org/officeDocument/2006/customXml" ds:itemID="{2829216B-29AE-43A8-9C1C-A17507C4F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9102AA-A6E1-4902-8F2F-9A5832ED8FD7}"/>
</file>

<file path=customXml/itemProps3.xml><?xml version="1.0" encoding="utf-8"?>
<ds:datastoreItem xmlns:ds="http://schemas.openxmlformats.org/officeDocument/2006/customXml" ds:itemID="{C2A3E18B-37C9-425A-AA94-9B76ADADE41C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64d50c82-18f1-4a69-ae65-6a9522edb560"/>
    <ds:schemaRef ds:uri="http://purl.org/dc/dcmitype/"/>
    <ds:schemaRef ds:uri="06e8e644-863e-450e-ba89-07bf36fe708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History</vt:lpstr>
      <vt:lpstr>Data Dict &amp; Dropdown list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Sumet Sutthikul</dc:creator>
  <cp:keywords/>
  <dc:description/>
  <cp:lastModifiedBy>Tanatkris Ruangchawee</cp:lastModifiedBy>
  <cp:revision/>
  <dcterms:created xsi:type="dcterms:W3CDTF">2019-08-26T08:05:07Z</dcterms:created>
  <dcterms:modified xsi:type="dcterms:W3CDTF">2024-06-24T07:41:21Z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0x010100433C824368C7774DA5307ED783619189</vt:lpwstr>
  </property>
  <property fmtid="{D5CDD505-2E9C-101B-9397-08002B2CF9AE}" pid="3" name="MediaServiceImageTags">
    <vt:lpwstr/>
  </property>
</Properties>
</file>